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8\AVANCE DE GESTION 2018\IV. IND. DE POST.FISC.A.G.2018\"/>
    </mc:Choice>
  </mc:AlternateContent>
  <bookViews>
    <workbookView xWindow="240" yWindow="75" windowWidth="17490" windowHeight="7425"/>
  </bookViews>
  <sheets>
    <sheet name="Post Fiscal" sheetId="1" r:id="rId1"/>
  </sheets>
  <calcPr calcId="152511"/>
</workbook>
</file>

<file path=xl/calcChain.xml><?xml version="1.0" encoding="utf-8"?>
<calcChain xmlns="http://schemas.openxmlformats.org/spreadsheetml/2006/main">
  <c r="E8" i="1" l="1"/>
  <c r="C6" i="1" l="1"/>
  <c r="D6" i="1"/>
  <c r="E6" i="1"/>
  <c r="C10" i="1"/>
  <c r="D10" i="1"/>
  <c r="E10" i="1"/>
  <c r="C28" i="1"/>
  <c r="D28" i="1"/>
  <c r="E28" i="1"/>
  <c r="E14" i="1" l="1"/>
  <c r="E17" i="1" s="1"/>
  <c r="E21" i="1" s="1"/>
  <c r="D14" i="1"/>
  <c r="C14" i="1"/>
  <c r="C17" i="1" s="1"/>
  <c r="D17" i="1" l="1"/>
  <c r="D21" i="1" s="1"/>
  <c r="C21" i="1"/>
</calcChain>
</file>

<file path=xl/sharedStrings.xml><?xml version="1.0" encoding="utf-8"?>
<sst xmlns="http://schemas.openxmlformats.org/spreadsheetml/2006/main" count="29" uniqueCount="22">
  <si>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</si>
  <si>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</si>
  <si>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</si>
  <si>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</si>
  <si>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</si>
  <si>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</si>
  <si>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</si>
  <si>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</si>
  <si>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</si>
  <si>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</si>
  <si>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</si>
  <si>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t>II. Egresos Presupuestarios (II=3+4)</t>
  </si>
  <si>
    <t>I. Ingresos Presupuestarios (I=1+2)</t>
  </si>
  <si>
    <t>Indicadores de Postura Fiscal</t>
  </si>
  <si>
    <t>1 Para Ingresos se reportan los ingresos recaudados; para egresos se reportan los egresos pagados</t>
  </si>
  <si>
    <t xml:space="preserve">     1. Ingresos del Gobierno de la Entidad Federativa </t>
  </si>
  <si>
    <t xml:space="preserve">     2. Ingresos del Sector Paraestatal </t>
  </si>
  <si>
    <t xml:space="preserve">        3. Egresos del Gobierno de la Entidad Federativa </t>
  </si>
  <si>
    <t xml:space="preserve">          4. Egresos del Sector Paraestatal </t>
  </si>
  <si>
    <t xml:space="preserve">Pagado </t>
  </si>
  <si>
    <t>Avance de Gestión Financiera Ejercicio 2018</t>
  </si>
  <si>
    <t>INSTITUTO DE CULTURA FISICA Y DEPORTE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</si>
</sst>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</borders>
  <cellStyleXfs count="5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</cellStyleXfs>
  <cellXfs count="39">
    <xf numFmtId="0" fontId="0" fillId="0" borderId="0" xfId="0"/>
    <xf numFmtId="0" fontId="2" fillId="2" borderId="0" xfId="0" applyFont="1" applyFill="1"/>
    <xf numFmtId="0" fontId="0" fillId="2" borderId="0" xfId="0" applyFill="1"/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 indent="1"/>
    </xf>
    <xf numFmtId="0" fontId="4" fillId="3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336600"/>
      <color rgb="FF416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95248</xdr:rowOff>
    </xdr:from>
    <xdr:to>
      <xdr:col>1</xdr:col>
      <xdr:colOff>1688523</xdr:colOff>
      <xdr:row>2</xdr:row>
      <xdr:rowOff>51953</xdr:rowOff>
    </xdr:to>
    <xdr:pic>
      <xdr:nvPicPr>
        <xdr:cNvPr id="3" name="2 Imagen" descr="Zacatecas - Trabajemos Diferent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3" y="95248"/>
          <a:ext cx="1688522" cy="493569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3</xdr:col>
      <xdr:colOff>528205</xdr:colOff>
      <xdr:row>0</xdr:row>
      <xdr:rowOff>103909</xdr:rowOff>
    </xdr:from>
    <xdr:to>
      <xdr:col>4</xdr:col>
      <xdr:colOff>1177637</xdr:colOff>
      <xdr:row>2</xdr:row>
      <xdr:rowOff>60613</xdr:rowOff>
    </xdr:to>
    <xdr:pic>
      <xdr:nvPicPr>
        <xdr:cNvPr id="6" name="5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4387" y="103909"/>
          <a:ext cx="1896341" cy="493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view="pageBreakPreview" zoomScale="110" zoomScaleNormal="115" zoomScaleSheetLayoutView="110" workbookViewId="0">
      <selection activeCell="I10" sqref="I10"/>
    </sheetView>
  </sheetViews>
  <sheetFormatPr baseColWidth="10" defaultRowHeight="15" x14ac:dyDescent="0.25"/>
  <cols>
    <col min="1" max="1" width="1.140625" customWidth="1"/>
    <col min="2" max="2" width="57" customWidth="1"/>
    <col min="3" max="5" width="18.7109375" customWidth="1"/>
  </cols>
  <sheetData>
    <row r="1" spans="1:5" ht="21" customHeight="1" x14ac:dyDescent="0.25">
      <c r="A1" s="30" t="s">
        <v>20</v>
      </c>
      <c r="B1" s="31"/>
      <c r="C1" s="31"/>
      <c r="D1" s="31"/>
      <c r="E1" s="32"/>
    </row>
    <row r="2" spans="1:5" ht="21" customHeight="1" x14ac:dyDescent="0.25">
      <c r="A2" s="36" t="s">
        <v>13</v>
      </c>
      <c r="B2" s="37"/>
      <c r="C2" s="37"/>
      <c r="D2" s="37"/>
      <c r="E2" s="38"/>
    </row>
    <row r="3" spans="1:5" ht="21" customHeight="1" thickBot="1" x14ac:dyDescent="0.3">
      <c r="A3" s="33" t="s">
        <v>21</v>
      </c>
      <c r="B3" s="34"/>
      <c r="C3" s="34"/>
      <c r="D3" s="34"/>
      <c r="E3" s="35"/>
    </row>
    <row r="4" spans="1:5" ht="7.5" customHeight="1" thickBot="1" x14ac:dyDescent="0.3">
      <c r="A4" s="1"/>
      <c r="B4" s="1"/>
      <c r="C4" s="1"/>
      <c r="D4" s="1"/>
      <c r="E4" s="1"/>
    </row>
    <row r="5" spans="1:5" ht="15.75" thickBot="1" x14ac:dyDescent="0.3">
      <c r="A5" s="25" t="s">
        <v>6</v>
      </c>
      <c r="B5" s="25"/>
      <c r="C5" s="13" t="s">
        <v>5</v>
      </c>
      <c r="D5" s="13" t="s">
        <v>4</v>
      </c>
      <c r="E5" s="13" t="s">
        <v>19</v>
      </c>
    </row>
    <row r="6" spans="1:5" ht="18" customHeight="1" thickBot="1" x14ac:dyDescent="0.3">
      <c r="A6" s="18"/>
      <c r="B6" s="4" t="s">
        <v>12</v>
      </c>
      <c r="C6" s="17">
        <f>+C7+C8</f>
        <v>81133249</v>
      </c>
      <c r="D6" s="17">
        <f>+D7+D8</f>
        <v>106902288</v>
      </c>
      <c r="E6" s="17">
        <f>+E7+E8</f>
        <v>97895546.859999999</v>
      </c>
    </row>
    <row r="7" spans="1:5" ht="18" customHeight="1" x14ac:dyDescent="0.25">
      <c r="A7" s="28" t="s">
        <v>15</v>
      </c>
      <c r="B7" s="29"/>
      <c r="C7" s="6">
        <v>0</v>
      </c>
      <c r="D7" s="6">
        <v>3744450</v>
      </c>
      <c r="E7" s="6">
        <v>3744450</v>
      </c>
    </row>
    <row r="8" spans="1:5" ht="18" customHeight="1" x14ac:dyDescent="0.25">
      <c r="A8" s="21" t="s">
        <v>16</v>
      </c>
      <c r="B8" s="22"/>
      <c r="C8" s="9">
        <v>81133249</v>
      </c>
      <c r="D8" s="9">
        <v>103157838</v>
      </c>
      <c r="E8" s="9">
        <f>11817218.86+82333878</f>
        <v>94151096.859999999</v>
      </c>
    </row>
    <row r="9" spans="1:5" ht="9" customHeight="1" thickBot="1" x14ac:dyDescent="0.3">
      <c r="A9" s="12"/>
      <c r="B9" s="11"/>
      <c r="C9" s="10"/>
      <c r="D9" s="10"/>
      <c r="E9" s="10"/>
    </row>
    <row r="10" spans="1:5" ht="18" customHeight="1" thickBot="1" x14ac:dyDescent="0.3">
      <c r="A10" s="5"/>
      <c r="B10" s="4" t="s">
        <v>11</v>
      </c>
      <c r="C10" s="17">
        <f>+C11+C12</f>
        <v>81133249</v>
      </c>
      <c r="D10" s="17">
        <f>+D11+D12</f>
        <v>83393859</v>
      </c>
      <c r="E10" s="17">
        <f>+E11+E12</f>
        <v>80336645</v>
      </c>
    </row>
    <row r="11" spans="1:5" ht="18" customHeight="1" x14ac:dyDescent="0.25">
      <c r="A11" s="23" t="s">
        <v>17</v>
      </c>
      <c r="B11" s="24"/>
      <c r="C11" s="19">
        <v>0</v>
      </c>
      <c r="D11" s="19">
        <v>0</v>
      </c>
      <c r="E11" s="19">
        <v>0</v>
      </c>
    </row>
    <row r="12" spans="1:5" ht="18" customHeight="1" x14ac:dyDescent="0.25">
      <c r="A12" s="21" t="s">
        <v>18</v>
      </c>
      <c r="B12" s="22"/>
      <c r="C12" s="9">
        <v>81133249</v>
      </c>
      <c r="D12" s="9">
        <v>83393859</v>
      </c>
      <c r="E12" s="9">
        <v>80336645</v>
      </c>
    </row>
    <row r="13" spans="1:5" ht="9" customHeight="1" thickBot="1" x14ac:dyDescent="0.3">
      <c r="A13" s="16"/>
      <c r="B13" s="15"/>
      <c r="C13" s="10"/>
      <c r="D13" s="10"/>
      <c r="E13" s="10"/>
    </row>
    <row r="14" spans="1:5" ht="15.75" thickBot="1" x14ac:dyDescent="0.3">
      <c r="A14" s="18"/>
      <c r="B14" s="4" t="s">
        <v>10</v>
      </c>
      <c r="C14" s="17">
        <f>+C6-C10</f>
        <v>0</v>
      </c>
      <c r="D14" s="17">
        <f>+D6-D10</f>
        <v>23508429</v>
      </c>
      <c r="E14" s="17">
        <f>+E6-E10</f>
        <v>17558901.859999999</v>
      </c>
    </row>
    <row r="15" spans="1:5" ht="15.75" thickBot="1" x14ac:dyDescent="0.3">
      <c r="A15" s="1"/>
      <c r="B15" s="1"/>
      <c r="C15" s="14"/>
      <c r="D15" s="14"/>
      <c r="E15" s="14"/>
    </row>
    <row r="16" spans="1:5" ht="15.75" thickBot="1" x14ac:dyDescent="0.3">
      <c r="A16" s="25" t="s">
        <v>6</v>
      </c>
      <c r="B16" s="25"/>
      <c r="C16" s="13" t="s">
        <v>5</v>
      </c>
      <c r="D16" s="13" t="s">
        <v>4</v>
      </c>
      <c r="E16" s="13" t="s">
        <v>3</v>
      </c>
    </row>
    <row r="17" spans="1:5" ht="18" customHeight="1" thickBot="1" x14ac:dyDescent="0.3">
      <c r="A17" s="26" t="s">
        <v>9</v>
      </c>
      <c r="B17" s="27"/>
      <c r="C17" s="17">
        <f>+C14</f>
        <v>0</v>
      </c>
      <c r="D17" s="17">
        <f>+D14</f>
        <v>23508429</v>
      </c>
      <c r="E17" s="9">
        <f>+E14</f>
        <v>17558901.859999999</v>
      </c>
    </row>
    <row r="18" spans="1:5" ht="9" customHeight="1" x14ac:dyDescent="0.25">
      <c r="A18" s="12"/>
      <c r="B18" s="11"/>
      <c r="C18" s="10"/>
      <c r="D18" s="10"/>
      <c r="E18" s="10"/>
    </row>
    <row r="19" spans="1:5" ht="18" customHeight="1" x14ac:dyDescent="0.25">
      <c r="A19" s="26" t="s">
        <v>8</v>
      </c>
      <c r="B19" s="27"/>
      <c r="C19" s="9">
        <v>0</v>
      </c>
      <c r="D19" s="9">
        <v>0</v>
      </c>
      <c r="E19" s="9">
        <v>0</v>
      </c>
    </row>
    <row r="20" spans="1:5" ht="9" customHeight="1" thickBot="1" x14ac:dyDescent="0.3">
      <c r="A20" s="16"/>
      <c r="B20" s="15"/>
      <c r="C20" s="10"/>
      <c r="D20" s="10"/>
      <c r="E20" s="10"/>
    </row>
    <row r="21" spans="1:5" ht="18" customHeight="1" thickBot="1" x14ac:dyDescent="0.3">
      <c r="A21" s="5"/>
      <c r="B21" s="4" t="s">
        <v>7</v>
      </c>
      <c r="C21" s="3">
        <f>+C17-C19</f>
        <v>0</v>
      </c>
      <c r="D21" s="3">
        <f>+D17-D19</f>
        <v>23508429</v>
      </c>
      <c r="E21" s="3">
        <f>+E17-E19</f>
        <v>17558901.859999999</v>
      </c>
    </row>
    <row r="22" spans="1:5" ht="15.75" thickBot="1" x14ac:dyDescent="0.3">
      <c r="A22" s="1"/>
      <c r="B22" s="1"/>
      <c r="C22" s="14"/>
      <c r="D22" s="14"/>
      <c r="E22" s="14"/>
    </row>
    <row r="23" spans="1:5" ht="18" customHeight="1" thickBot="1" x14ac:dyDescent="0.3">
      <c r="A23" s="25" t="s">
        <v>6</v>
      </c>
      <c r="B23" s="25"/>
      <c r="C23" s="13" t="s">
        <v>5</v>
      </c>
      <c r="D23" s="13" t="s">
        <v>4</v>
      </c>
      <c r="E23" s="13" t="s">
        <v>3</v>
      </c>
    </row>
    <row r="24" spans="1:5" ht="18" customHeight="1" x14ac:dyDescent="0.25">
      <c r="A24" s="26" t="s">
        <v>2</v>
      </c>
      <c r="B24" s="27"/>
      <c r="C24" s="9">
        <v>0</v>
      </c>
      <c r="D24" s="9">
        <v>1910</v>
      </c>
      <c r="E24" s="9">
        <v>1910</v>
      </c>
    </row>
    <row r="25" spans="1:5" ht="9" customHeight="1" x14ac:dyDescent="0.25">
      <c r="A25" s="12"/>
      <c r="B25" s="11"/>
      <c r="C25" s="10"/>
      <c r="D25" s="10"/>
      <c r="E25" s="10"/>
    </row>
    <row r="26" spans="1:5" ht="18" customHeight="1" x14ac:dyDescent="0.25">
      <c r="A26" s="26" t="s">
        <v>1</v>
      </c>
      <c r="B26" s="27"/>
      <c r="C26" s="9">
        <v>0</v>
      </c>
      <c r="D26" s="9">
        <v>0</v>
      </c>
      <c r="E26" s="9">
        <v>0</v>
      </c>
    </row>
    <row r="27" spans="1:5" ht="9" customHeight="1" thickBot="1" x14ac:dyDescent="0.3">
      <c r="A27" s="8"/>
      <c r="B27" s="7"/>
      <c r="C27" s="6"/>
      <c r="D27" s="6"/>
      <c r="E27" s="6"/>
    </row>
    <row r="28" spans="1:5" ht="18" customHeight="1" thickBot="1" x14ac:dyDescent="0.3">
      <c r="A28" s="5"/>
      <c r="B28" s="4" t="s">
        <v>0</v>
      </c>
      <c r="C28" s="3">
        <f>+C24-C26</f>
        <v>0</v>
      </c>
      <c r="D28" s="3">
        <f>+D24-D26</f>
        <v>1910</v>
      </c>
      <c r="E28" s="3">
        <f>+E24-E26</f>
        <v>1910</v>
      </c>
    </row>
    <row r="29" spans="1:5" s="2" customFormat="1" ht="9" customHeight="1" x14ac:dyDescent="0.25">
      <c r="A29" s="1"/>
      <c r="B29" s="1"/>
      <c r="C29" s="1"/>
      <c r="D29" s="1"/>
      <c r="E29" s="1"/>
    </row>
    <row r="30" spans="1:5" x14ac:dyDescent="0.25">
      <c r="A30" s="1"/>
      <c r="B30" s="20" t="s">
        <v>14</v>
      </c>
      <c r="C30" s="20"/>
      <c r="D30" s="20"/>
      <c r="E30" s="20"/>
    </row>
  </sheetData>
  <mergeCells count="15">
    <mergeCell ref="A7:B7"/>
    <mergeCell ref="A1:E1"/>
    <mergeCell ref="A3:E3"/>
    <mergeCell ref="A2:E2"/>
    <mergeCell ref="A5:B5"/>
    <mergeCell ref="B30:E30"/>
    <mergeCell ref="A8:B8"/>
    <mergeCell ref="A11:B11"/>
    <mergeCell ref="A12:B12"/>
    <mergeCell ref="A16:B16"/>
    <mergeCell ref="A17:B17"/>
    <mergeCell ref="A19:B19"/>
    <mergeCell ref="A23:B23"/>
    <mergeCell ref="A24:B24"/>
    <mergeCell ref="A26:B26"/>
  </mergeCells>
  <printOptions horizontalCentered="1"/>
  <pageMargins left="0.78740157480314965" right="0.19685039370078741" top="0.78740157480314965" bottom="0.19685039370078741" header="0" footer="0"/>
  <pageSetup orientation="landscape" horizontalDpi="300" verticalDpi="300" r:id="rId1"/>
  <headerFooter>
    <oddFooter>&amp;RInd. de Postura Fiscal/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2018-08-03T16:17:45Z</cp:lastPrinted>
  <dcterms:created xsi:type="dcterms:W3CDTF">2015-03-20T16:19:11Z</dcterms:created>
  <dcterms:modified xsi:type="dcterms:W3CDTF">2018-08-03T16:19:50Z</dcterms:modified>
</cp:coreProperties>
</file>